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ASECH\2022\Cuarto Trimestre\3.-Presup.Transparencia\"/>
    </mc:Choice>
  </mc:AlternateContent>
  <xr:revisionPtr revIDLastSave="0" documentId="13_ncr:1_{D64D4571-4A7D-42E3-8E4E-17607A09658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definedNames>
    <definedName name="_xlnm.Print_Area" localSheetId="0">EAI_FF!$B$1:$H$37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E18" i="1" l="1"/>
  <c r="E24" i="1"/>
  <c r="H24" i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<sst xmlns="http://schemas.openxmlformats.org/spreadsheetml/2006/main" count="40" uniqueCount="36">
  <si>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</si>
  <si>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</si>
  <si>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</si>
  <si>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</si>
  <si>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</si>
  <si>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</si>
  <si>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</si>
  <si>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</si>
  <si>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</si>
  <si>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</si>
  <si>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</si>
  <si>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</si>
  <si>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</si>
  <si>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</si>
  <si>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</si>
  <si>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</si>
  <si>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</si>
  <si>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</si>
  <si>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</si>
  <si>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</si>
  <si>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</si>
  <si>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</si>
  <si>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</si>
  <si>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</si>
  <si>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</si>
  <si>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</si>
  <si>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</si>
  <si>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</si>
  <si>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</si>
  <si>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DR. PEDRO RUBIO MOLINA</t>
  </si>
  <si>
    <t>RECTOR</t>
  </si>
  <si>
    <t>SECRETARIO ADMINISTRATIVO</t>
  </si>
  <si>
    <t>UNIVERSIDAD PEDAGÓGICA NACIONAL DEL ESTADO DE CHIHUAHUA</t>
  </si>
  <si>
    <t>________________________</t>
  </si>
  <si>
    <t>LAE. FRANCISCO PADILLA ANGUIANO</t>
  </si>
  <si>
    <t>Del 01 de octubre al 31 de dicembre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</si>
</sst>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zoomScale="110" zoomScaleNormal="110" workbookViewId="0">
      <selection activeCell="F26" sqref="F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3.7109375" style="1" customWidth="1"/>
    <col min="6" max="7" width="14" style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6.5" customHeight="1" thickBot="1" x14ac:dyDescent="0.25"/>
    <row r="2" spans="2:8" x14ac:dyDescent="0.2">
      <c r="B2" s="34" t="s">
        <v>32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35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148519818.56999999</v>
      </c>
      <c r="D8" s="18">
        <f>SUM(D9:D16)</f>
        <v>36246590.890000001</v>
      </c>
      <c r="E8" s="21">
        <f t="shared" ref="E8:E16" si="0">C8+D8</f>
        <v>184766409.45999998</v>
      </c>
      <c r="F8" s="18">
        <f>SUM(F9:F16)</f>
        <v>186825691.53</v>
      </c>
      <c r="G8" s="21">
        <f>SUM(G9:G16)</f>
        <v>186825691.53</v>
      </c>
      <c r="H8" s="5">
        <f t="shared" ref="H8:H16" si="1">G8-C8</f>
        <v>38305872.960000008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148519818.56999999</v>
      </c>
      <c r="D16" s="19">
        <v>36246590.890000001</v>
      </c>
      <c r="E16" s="23">
        <f t="shared" si="0"/>
        <v>184766409.45999998</v>
      </c>
      <c r="F16" s="22">
        <v>186825691.53</v>
      </c>
      <c r="G16" s="22">
        <v>186825691.53</v>
      </c>
      <c r="H16" s="7">
        <f t="shared" si="1"/>
        <v>38305872.960000008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40979777.719999999</v>
      </c>
      <c r="D18" s="18">
        <f>SUM(D19:D22)</f>
        <v>2200000</v>
      </c>
      <c r="E18" s="21">
        <f>C18+D18</f>
        <v>43179777.719999999</v>
      </c>
      <c r="F18" s="18">
        <f>SUM(F19:F22)</f>
        <v>45824184.659999996</v>
      </c>
      <c r="G18" s="21">
        <f>SUM(G19:G22)</f>
        <v>45824184.659999996</v>
      </c>
      <c r="H18" s="5">
        <f>G18-C18</f>
        <v>4844406.9399999976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40979777.719999999</v>
      </c>
      <c r="D21" s="19">
        <v>2200000</v>
      </c>
      <c r="E21" s="23">
        <f>C21+D21</f>
        <v>43179777.719999999</v>
      </c>
      <c r="F21" s="22">
        <v>45824184.659999996</v>
      </c>
      <c r="G21" s="22">
        <v>45824184.659999996</v>
      </c>
      <c r="H21" s="7">
        <f>G21-C21</f>
        <v>4844406.9399999976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189499596.28999999</v>
      </c>
      <c r="D26" s="26">
        <f>SUM(D24,D18,D8)</f>
        <v>38446590.890000001</v>
      </c>
      <c r="E26" s="15">
        <f>SUM(D26,C26)</f>
        <v>227946187.18000001</v>
      </c>
      <c r="F26" s="26">
        <f>SUM(F24,F18,F8)</f>
        <v>232649876.19</v>
      </c>
      <c r="G26" s="15">
        <f>SUM(G24,G18,G8)</f>
        <v>232649876.19</v>
      </c>
      <c r="H26" s="30">
        <f>SUM(G26-C26)</f>
        <v>43150279.900000006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33</v>
      </c>
      <c r="C34" s="28"/>
      <c r="D34" s="28"/>
    </row>
    <row r="35" spans="2:4" s="3" customFormat="1" x14ac:dyDescent="0.2">
      <c r="B35" s="29" t="s">
        <v>29</v>
      </c>
      <c r="C35" s="29" t="s">
        <v>34</v>
      </c>
      <c r="D35" s="29"/>
    </row>
    <row r="36" spans="2:4" s="3" customFormat="1" x14ac:dyDescent="0.2">
      <c r="B36" s="29" t="s">
        <v>30</v>
      </c>
      <c r="C36" s="29" t="s">
        <v>31</v>
      </c>
      <c r="D36" s="29"/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2022-01-27T19:47:36Z</cp:lastPrinted>
  <dcterms:created xsi:type="dcterms:W3CDTF">2019-12-05T18:23:32Z</dcterms:created>
  <dcterms:modified xsi:type="dcterms:W3CDTF">2023-01-23T15:27:20Z</dcterms:modified>
</cp:coreProperties>
</file>